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AFA0F325-F776-4FB9-9FEE-C1567F88A9F6}" xr6:coauthVersionLast="37" xr6:coauthVersionMax="47" xr10:uidLastSave="{00000000-0000-0000-0000-000000000000}"/>
  <bookViews>
    <workbookView xWindow="0" yWindow="0" windowWidth="28800" windowHeight="11505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79021"/>
</workbook>
</file>

<file path=xl/calcChain.xml><?xml version="1.0" encoding="utf-8"?>
<calcChain xmlns="http://schemas.openxmlformats.org/spreadsheetml/2006/main">
  <c r="J59" i="2" l="1"/>
</calcChain>
</file>

<file path=xl/sharedStrings.xml><?xml version="1.0" encoding="utf-8"?>
<sst xmlns="http://schemas.openxmlformats.org/spreadsheetml/2006/main" count="515" uniqueCount="131">
  <si>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</si>
  <si>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</si>
  <si>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</si>
  <si>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O`zbekiston Respublikasi davlat aktivlarini boshqarish agentligi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</si>
  <si>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</si>
  <si>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</si>
  <si>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</si>
  <si>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</si>
  <si>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</si>
  <si>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</si>
  <si>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</si>
  <si>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</si>
  <si>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</si>
  <si>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</si>
  <si>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</si>
  <si>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Внебюджетные фонды министерств и ведомств, формируемые за счет отчислений (4-010-10)</t>
  </si>
  <si>
    <t>Поступления сумм дебиторской задолженности прошлых лет (4-004-10)</t>
  </si>
  <si>
    <t>Таксимланадиган тушумлар (4-014-10)</t>
  </si>
  <si>
    <t>22604000</t>
  </si>
  <si>
    <t>20203840</t>
  </si>
  <si>
    <t>Р А С Ш И Ф Р О В К А    Р А С Х О Д О В</t>
  </si>
  <si>
    <t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</si>
  <si>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</si>
  <si>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</si>
  <si>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</si>
  <si>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</si>
  <si>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</si>
  <si>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4010-10</t>
  </si>
  <si>
    <t>4004-10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</si>
  <si>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</si>
  <si>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</si>
  <si>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</si>
  <si>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</si>
  <si>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</si>
  <si>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</si>
  <si>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</si>
  <si>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</si>
  <si>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</si>
  <si>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</si>
  <si>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</si>
  <si>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</si>
  <si>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</si>
  <si>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</si>
  <si>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</si>
  <si>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</si>
  <si>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</si>
  <si>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</si>
  <si>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</si>
  <si>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</si>
  <si>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</si>
  <si>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</si>
  <si>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</si>
  <si>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</si>
  <si>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</si>
  <si>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</si>
  <si>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Связанные с зарубежными поездками</t>
  </si>
  <si>
    <t>12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</si>
  <si>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</si>
  <si>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</si>
  <si>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</si>
  <si>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</si>
  <si>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</si>
  <si>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</si>
  <si>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</si>
  <si>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</si>
  <si>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</si>
  <si>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по аренде</t>
  </si>
  <si>
    <t>40</t>
  </si>
  <si>
    <t>Здания</t>
  </si>
  <si>
    <t>Жилые помещения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</si>
  <si>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</si>
  <si>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</si>
  <si>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</si>
  <si>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</si>
  <si>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</si>
  <si>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</si>
  <si>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</si>
  <si>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</si>
  <si>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</si>
  <si>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</si>
  <si>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</si>
  <si>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</si>
  <si>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</si>
  <si>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</si>
  <si>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</si>
  <si>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</si>
  <si>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</si>
  <si>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</si>
  <si>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</si>
  <si>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</si>
  <si>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</si>
  <si>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</si>
  <si>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</si>
  <si>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</si>
  <si>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</si>
  <si>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</si>
  <si>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</si>
  <si>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</si>
  <si>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</si>
  <si>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</si>
  <si>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Другие виды расходов по приобретению основных средств</t>
  </si>
  <si>
    <t>55</t>
  </si>
  <si>
    <t xml:space="preserve">Прочие расходы по приобретению основных средств 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</si>
  <si>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</si>
  <si>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</si>
  <si>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</si>
  <si>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</si>
  <si>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</si>
  <si>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</si>
  <si>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</si>
  <si>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Возмещение ущерба, причиненного гражданам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</si>
  <si>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</si>
  <si>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</si>
  <si>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</si>
  <si>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</si>
  <si>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</si>
  <si>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</si>
  <si>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</si>
  <si>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>Б.    Ф А К Т И Ч Е С К И Е      Р А С Х О Д Ы</t>
  </si>
  <si>
    <t>Продуктов питания</t>
  </si>
  <si>
    <t>300</t>
  </si>
  <si>
    <t>Жилые здания</t>
  </si>
  <si>
    <t>Нежилые здания</t>
  </si>
  <si>
    <t>Сооружения</t>
  </si>
  <si>
    <t>53</t>
  </si>
  <si>
    <t>Прочая техника</t>
  </si>
  <si>
    <t>Руководитель ___________</t>
  </si>
  <si>
    <t xml:space="preserve">Главный бухгалтер _______________ </t>
  </si>
  <si>
    <t>М. П.</t>
  </si>
  <si>
    <t>«___» ________________20__ год</t>
  </si>
  <si>
    <t>по состоянию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</si>
</sst>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9">
    <xf numFmtId="0" fontId="0" fillId="0" borderId="0" xfId="0" applyNumberFormat="1" applyFont="1" applyFill="1" applyBorder="1" applyProtection="1"/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165" fontId="21" fillId="33" borderId="10" xfId="41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165" fontId="22" fillId="33" borderId="10" xfId="41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6" fillId="0" borderId="0" xfId="0" applyNumberFormat="1" applyFont="1" applyFill="1" applyBorder="1" applyAlignment="1" applyProtection="1">
      <alignment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65" fontId="21" fillId="33" borderId="12" xfId="41" applyNumberFormat="1" applyFont="1" applyFill="1" applyBorder="1" applyAlignment="1" applyProtection="1">
      <alignment horizontal="center" vertical="center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165" fontId="21" fillId="33" borderId="16" xfId="41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166" fontId="23" fillId="33" borderId="11" xfId="41" applyNumberFormat="1" applyFont="1" applyFill="1" applyBorder="1" applyAlignment="1" applyProtection="1">
      <alignment horizontal="center" vertical="center"/>
    </xf>
    <xf numFmtId="166" fontId="23" fillId="33" borderId="16" xfId="41" applyNumberFormat="1" applyFont="1" applyFill="1" applyBorder="1" applyAlignment="1" applyProtection="1">
      <alignment horizontal="center" vertical="center"/>
    </xf>
    <xf numFmtId="166" fontId="0" fillId="0" borderId="16" xfId="0" applyNumberFormat="1" applyFont="1" applyFill="1" applyBorder="1" applyProtection="1"/>
    <xf numFmtId="4" fontId="26" fillId="0" borderId="0" xfId="0" applyNumberFormat="1" applyFont="1" applyFill="1" applyBorder="1" applyProtection="1"/>
    <xf numFmtId="166" fontId="0" fillId="0" borderId="16" xfId="0" applyNumberFormat="1" applyFont="1" applyFill="1" applyBorder="1" applyAlignment="1" applyProtection="1">
      <alignment horizontal="left"/>
    </xf>
    <xf numFmtId="165" fontId="21" fillId="0" borderId="10" xfId="41" applyNumberFormat="1" applyFont="1" applyFill="1" applyBorder="1" applyAlignment="1" applyProtection="1">
      <alignment horizontal="center" vertical="center"/>
    </xf>
    <xf numFmtId="165" fontId="22" fillId="0" borderId="10" xfId="41" applyNumberFormat="1" applyFont="1" applyFill="1" applyBorder="1" applyAlignment="1" applyProtection="1">
      <alignment horizontal="center" vertical="center"/>
    </xf>
    <xf numFmtId="165" fontId="21" fillId="0" borderId="12" xfId="41" applyNumberFormat="1" applyFont="1" applyFill="1" applyBorder="1" applyAlignment="1" applyProtection="1">
      <alignment horizontal="center" vertical="center"/>
    </xf>
    <xf numFmtId="165" fontId="21" fillId="0" borderId="16" xfId="41" applyNumberFormat="1" applyFont="1" applyFill="1" applyBorder="1" applyAlignment="1" applyProtection="1">
      <alignment horizontal="center" vertical="center"/>
    </xf>
    <xf numFmtId="43" fontId="26" fillId="0" borderId="0" xfId="0" applyNumberFormat="1" applyFont="1" applyFill="1" applyBorder="1" applyProtection="1"/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30" fillId="0" borderId="15" xfId="0" applyNumberFormat="1" applyFont="1" applyFill="1" applyBorder="1" applyAlignment="1" applyProtection="1">
      <alignment horizontal="center" vertical="center" wrapText="1"/>
    </xf>
    <xf numFmtId="0" fontId="30" fillId="0" borderId="14" xfId="0" applyNumberFormat="1" applyFont="1" applyFill="1" applyBorder="1" applyAlignment="1" applyProtection="1">
      <alignment horizontal="center" vertical="center" textRotation="90" wrapText="1"/>
    </xf>
    <xf numFmtId="0" fontId="30" fillId="0" borderId="15" xfId="0" applyNumberFormat="1" applyFont="1" applyFill="1" applyBorder="1" applyAlignment="1" applyProtection="1">
      <alignment horizontal="center" vertical="center" textRotation="90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26" fillId="0" borderId="17" xfId="0" applyNumberFormat="1" applyFont="1" applyFill="1" applyBorder="1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7"/>
  <sheetViews>
    <sheetView showGridLines="0" tabSelected="1" workbookViewId="0">
      <selection activeCell="I17" sqref="I17"/>
    </sheetView>
  </sheetViews>
  <sheetFormatPr defaultRowHeight="15" customHeight="1" x14ac:dyDescent="0.25"/>
  <cols>
    <col min="1" max="4" width="8.85546875" style="19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20"/>
      <c r="F1" s="33" t="s">
        <v>0</v>
      </c>
      <c r="G1" s="33"/>
      <c r="H1" s="33"/>
      <c r="I1" s="33"/>
      <c r="J1" s="33"/>
    </row>
    <row r="2" spans="1:10" ht="44.25" customHeight="1" x14ac:dyDescent="0.25">
      <c r="A2" s="31" t="s">
        <v>1</v>
      </c>
      <c r="B2" s="32"/>
      <c r="C2" s="32"/>
      <c r="D2" s="32"/>
      <c r="E2" s="32"/>
      <c r="F2" s="32"/>
      <c r="G2" s="32"/>
      <c r="H2" s="32"/>
    </row>
    <row r="3" spans="1:10" ht="15" customHeight="1" x14ac:dyDescent="0.25">
      <c r="A3" s="32" t="s">
        <v>130</v>
      </c>
      <c r="B3" s="32"/>
      <c r="C3" s="32"/>
      <c r="D3" s="32"/>
      <c r="E3" s="32"/>
      <c r="F3" s="32"/>
      <c r="G3" s="32"/>
      <c r="H3" s="32"/>
    </row>
    <row r="6" spans="1:10" ht="15" customHeight="1" x14ac:dyDescent="0.25">
      <c r="A6" s="34" t="s">
        <v>2</v>
      </c>
      <c r="B6" s="34"/>
      <c r="C6" s="34"/>
      <c r="D6" s="35" t="s">
        <v>3</v>
      </c>
      <c r="E6" s="35"/>
      <c r="F6" s="35"/>
      <c r="G6" s="12"/>
      <c r="H6" s="12"/>
    </row>
    <row r="7" spans="1:10" ht="15" customHeight="1" x14ac:dyDescent="0.25">
      <c r="A7" s="34" t="s">
        <v>4</v>
      </c>
      <c r="B7" s="34"/>
      <c r="C7" s="34"/>
      <c r="D7" s="36" t="s">
        <v>5</v>
      </c>
      <c r="E7" s="36"/>
      <c r="F7" s="36"/>
      <c r="G7" s="12"/>
      <c r="H7" s="12"/>
    </row>
    <row r="8" spans="1:10" ht="15" customHeight="1" x14ac:dyDescent="0.25">
      <c r="A8" s="34" t="s">
        <v>6</v>
      </c>
      <c r="B8" s="34"/>
      <c r="C8" s="34"/>
      <c r="D8" s="36" t="s">
        <v>7</v>
      </c>
      <c r="E8" s="36"/>
      <c r="F8" s="36"/>
      <c r="G8" s="12"/>
      <c r="H8" s="12"/>
    </row>
    <row r="9" spans="1:10" ht="15" customHeight="1" x14ac:dyDescent="0.25">
      <c r="A9" s="34" t="s">
        <v>8</v>
      </c>
      <c r="B9" s="34"/>
      <c r="C9" s="34"/>
      <c r="D9" s="36" t="s">
        <v>9</v>
      </c>
      <c r="E9" s="36"/>
      <c r="F9" s="36"/>
      <c r="G9" s="12"/>
      <c r="H9" s="12"/>
    </row>
    <row r="11" spans="1:10" ht="63.75" customHeight="1" x14ac:dyDescent="0.25">
      <c r="A11" s="37" t="s">
        <v>10</v>
      </c>
      <c r="B11" s="38"/>
      <c r="C11" s="38"/>
      <c r="D11" s="38"/>
      <c r="E11" s="38"/>
      <c r="F11" s="39"/>
      <c r="G11" s="1" t="s">
        <v>11</v>
      </c>
      <c r="H11" s="13" t="s">
        <v>12</v>
      </c>
      <c r="I11" s="13" t="s">
        <v>13</v>
      </c>
      <c r="J11" s="13" t="s">
        <v>14</v>
      </c>
    </row>
    <row r="12" spans="1:10" ht="30" customHeight="1" x14ac:dyDescent="0.25">
      <c r="A12" s="40" t="s">
        <v>15</v>
      </c>
      <c r="B12" s="41"/>
      <c r="C12" s="41"/>
      <c r="D12" s="41"/>
      <c r="E12" s="41"/>
      <c r="F12" s="42"/>
      <c r="G12" s="21">
        <v>8619144.8296600003</v>
      </c>
      <c r="H12" s="22">
        <v>15557450.68949</v>
      </c>
      <c r="I12" s="22">
        <v>15557450.68949</v>
      </c>
      <c r="J12" s="23"/>
    </row>
    <row r="13" spans="1:10" ht="30" customHeight="1" x14ac:dyDescent="0.25">
      <c r="A13" s="40" t="s">
        <v>16</v>
      </c>
      <c r="B13" s="41"/>
      <c r="C13" s="41"/>
      <c r="D13" s="41"/>
      <c r="E13" s="41"/>
      <c r="F13" s="42"/>
      <c r="G13" s="21"/>
      <c r="H13" s="22"/>
      <c r="I13" s="23"/>
      <c r="J13" s="23"/>
    </row>
    <row r="14" spans="1:10" ht="30" customHeight="1" x14ac:dyDescent="0.25">
      <c r="A14" s="40" t="s">
        <v>17</v>
      </c>
      <c r="B14" s="41"/>
      <c r="C14" s="41"/>
      <c r="D14" s="41"/>
      <c r="E14" s="41"/>
      <c r="F14" s="42"/>
      <c r="G14" s="21">
        <v>126725.78404</v>
      </c>
      <c r="H14" s="22">
        <v>2712.65852</v>
      </c>
      <c r="I14" s="25">
        <v>2712.65852</v>
      </c>
      <c r="J14" s="23"/>
    </row>
    <row r="15" spans="1:10" ht="30" customHeight="1" x14ac:dyDescent="0.25">
      <c r="A15" s="40" t="s">
        <v>17</v>
      </c>
      <c r="B15" s="41"/>
      <c r="C15" s="41"/>
      <c r="D15" s="41"/>
      <c r="E15" s="41"/>
      <c r="F15" s="42"/>
      <c r="G15" s="21">
        <v>936944.50876999996</v>
      </c>
      <c r="H15" s="22">
        <v>1099148.77345</v>
      </c>
      <c r="I15" s="25">
        <v>1099148.77345</v>
      </c>
      <c r="J15" s="23"/>
    </row>
    <row r="16" spans="1:10" ht="30" customHeight="1" x14ac:dyDescent="0.25">
      <c r="A16" s="40" t="s">
        <v>18</v>
      </c>
      <c r="B16" s="41"/>
      <c r="C16" s="41"/>
      <c r="D16" s="41"/>
      <c r="E16" s="41"/>
      <c r="F16" s="42"/>
      <c r="G16" s="21">
        <v>1306115.59427</v>
      </c>
      <c r="H16" s="22"/>
      <c r="I16" s="23"/>
      <c r="J16" s="23"/>
    </row>
    <row r="17" spans="1:10" ht="30" customHeight="1" x14ac:dyDescent="0.25">
      <c r="A17" s="40" t="s">
        <v>19</v>
      </c>
      <c r="B17" s="41"/>
      <c r="C17" s="41"/>
      <c r="D17" s="41"/>
      <c r="E17" s="41"/>
      <c r="F17" s="42"/>
      <c r="G17" s="21">
        <v>4522.8</v>
      </c>
      <c r="H17" s="22"/>
      <c r="I17" s="23"/>
      <c r="J17" s="23"/>
    </row>
  </sheetData>
  <mergeCells count="18">
    <mergeCell ref="A17:F17"/>
    <mergeCell ref="A12:F12"/>
    <mergeCell ref="A13:F13"/>
    <mergeCell ref="A14:F14"/>
    <mergeCell ref="A15:F15"/>
    <mergeCell ref="A16:F16"/>
    <mergeCell ref="A7:C7"/>
    <mergeCell ref="D7:F7"/>
    <mergeCell ref="A8:C8"/>
    <mergeCell ref="A11:F11"/>
    <mergeCell ref="D8:F8"/>
    <mergeCell ref="A9:C9"/>
    <mergeCell ref="D9:F9"/>
    <mergeCell ref="A2:H2"/>
    <mergeCell ref="A3:H3"/>
    <mergeCell ref="F1:J1"/>
    <mergeCell ref="A6:C6"/>
    <mergeCell ref="D6:F6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J65"/>
  <sheetViews>
    <sheetView showGridLines="0" workbookViewId="0">
      <selection activeCell="E58" sqref="E58"/>
    </sheetView>
  </sheetViews>
  <sheetFormatPr defaultColWidth="9.140625" defaultRowHeight="15" x14ac:dyDescent="0.25"/>
  <cols>
    <col min="1" max="1" width="49" style="17" bestFit="1" customWidth="1"/>
    <col min="2" max="4" width="7.140625" style="17" customWidth="1"/>
    <col min="5" max="5" width="16.5703125" style="17" bestFit="1" customWidth="1"/>
    <col min="6" max="7" width="13" style="17" customWidth="1"/>
    <col min="8" max="8" width="14.42578125" style="17" customWidth="1"/>
    <col min="9" max="10" width="13" style="17" customWidth="1"/>
    <col min="11" max="11" width="9.140625" style="17" customWidth="1"/>
    <col min="12" max="16384" width="9.140625" style="17"/>
  </cols>
  <sheetData>
    <row r="1" spans="1:10" x14ac:dyDescent="0.25">
      <c r="A1" s="32" t="s">
        <v>20</v>
      </c>
      <c r="B1" s="32"/>
      <c r="C1" s="32"/>
      <c r="D1" s="32"/>
      <c r="E1" s="32"/>
    </row>
    <row r="2" spans="1:10" x14ac:dyDescent="0.25">
      <c r="A2" s="32" t="s">
        <v>21</v>
      </c>
      <c r="B2" s="32"/>
      <c r="C2" s="32"/>
      <c r="D2" s="32"/>
      <c r="E2" s="32"/>
    </row>
    <row r="4" spans="1:10" ht="45" customHeight="1" x14ac:dyDescent="0.25">
      <c r="A4" s="43" t="s">
        <v>22</v>
      </c>
      <c r="B4" s="45" t="s">
        <v>23</v>
      </c>
      <c r="C4" s="45" t="s">
        <v>24</v>
      </c>
      <c r="D4" s="45" t="s">
        <v>25</v>
      </c>
      <c r="E4" s="47" t="s">
        <v>26</v>
      </c>
      <c r="F4" s="48"/>
      <c r="G4" s="48"/>
      <c r="H4" s="48"/>
      <c r="I4" s="48"/>
      <c r="J4" s="48"/>
    </row>
    <row r="5" spans="1:10" x14ac:dyDescent="0.25">
      <c r="A5" s="44"/>
      <c r="B5" s="46"/>
      <c r="C5" s="46"/>
      <c r="D5" s="46"/>
      <c r="E5" s="18" t="s">
        <v>27</v>
      </c>
      <c r="F5" s="18" t="s">
        <v>28</v>
      </c>
      <c r="G5" s="18" t="s">
        <v>29</v>
      </c>
      <c r="H5" s="18" t="s">
        <v>29</v>
      </c>
      <c r="I5" s="18" t="s">
        <v>18</v>
      </c>
      <c r="J5" s="18" t="s">
        <v>19</v>
      </c>
    </row>
    <row r="6" spans="1:10" x14ac:dyDescent="0.25">
      <c r="A6" s="3" t="s">
        <v>30</v>
      </c>
      <c r="B6" s="4" t="s">
        <v>31</v>
      </c>
      <c r="C6" s="4" t="s">
        <v>32</v>
      </c>
      <c r="D6" s="5" t="s">
        <v>33</v>
      </c>
      <c r="E6" s="10">
        <v>11665657.14226</v>
      </c>
      <c r="F6" s="6">
        <v>0</v>
      </c>
      <c r="G6" s="6">
        <v>0</v>
      </c>
      <c r="H6" s="6">
        <v>0</v>
      </c>
      <c r="I6" s="6">
        <v>0</v>
      </c>
      <c r="J6" s="6">
        <v>0</v>
      </c>
    </row>
    <row r="7" spans="1:10" x14ac:dyDescent="0.25">
      <c r="A7" s="3" t="s">
        <v>34</v>
      </c>
      <c r="B7" s="4" t="s">
        <v>31</v>
      </c>
      <c r="C7" s="4" t="s">
        <v>35</v>
      </c>
      <c r="D7" s="5" t="s">
        <v>33</v>
      </c>
      <c r="E7" s="10">
        <v>11665657.14226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x14ac:dyDescent="0.25">
      <c r="A8" s="7" t="s">
        <v>36</v>
      </c>
      <c r="B8" s="8" t="s">
        <v>31</v>
      </c>
      <c r="C8" s="8" t="s">
        <v>35</v>
      </c>
      <c r="D8" s="9" t="s">
        <v>37</v>
      </c>
      <c r="E8" s="10">
        <v>11665657.14226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</row>
    <row r="9" spans="1:10" x14ac:dyDescent="0.25">
      <c r="A9" s="3" t="s">
        <v>38</v>
      </c>
      <c r="B9" s="4" t="s">
        <v>39</v>
      </c>
      <c r="C9" s="4" t="s">
        <v>35</v>
      </c>
      <c r="D9" s="5" t="s">
        <v>37</v>
      </c>
      <c r="E9" s="6">
        <v>173270.70047000001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x14ac:dyDescent="0.25">
      <c r="A10" s="7" t="s">
        <v>40</v>
      </c>
      <c r="B10" s="8" t="s">
        <v>39</v>
      </c>
      <c r="C10" s="8" t="s">
        <v>35</v>
      </c>
      <c r="D10" s="9" t="s">
        <v>41</v>
      </c>
      <c r="E10" s="10">
        <v>173270.70047000001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x14ac:dyDescent="0.25">
      <c r="A11" s="3" t="s">
        <v>42</v>
      </c>
      <c r="B11" s="4" t="s">
        <v>43</v>
      </c>
      <c r="C11" s="4" t="s">
        <v>43</v>
      </c>
      <c r="D11" s="5" t="s">
        <v>43</v>
      </c>
      <c r="E11" s="6">
        <v>11838927.842729999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0" x14ac:dyDescent="0.25">
      <c r="A12" s="3" t="s">
        <v>44</v>
      </c>
      <c r="B12" s="4" t="s">
        <v>31</v>
      </c>
      <c r="C12" s="4" t="s">
        <v>45</v>
      </c>
      <c r="D12" s="5" t="s">
        <v>33</v>
      </c>
      <c r="E12" s="6">
        <v>2531779.2994499998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</row>
    <row r="13" spans="1:10" ht="21" x14ac:dyDescent="0.25">
      <c r="A13" s="3" t="s">
        <v>46</v>
      </c>
      <c r="B13" s="4" t="s">
        <v>31</v>
      </c>
      <c r="C13" s="4" t="s">
        <v>47</v>
      </c>
      <c r="D13" s="5" t="s">
        <v>33</v>
      </c>
      <c r="E13" s="6">
        <v>2531779.2994499998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</row>
    <row r="14" spans="1:10" x14ac:dyDescent="0.25">
      <c r="A14" s="7" t="s">
        <v>48</v>
      </c>
      <c r="B14" s="8" t="s">
        <v>31</v>
      </c>
      <c r="C14" s="8" t="s">
        <v>47</v>
      </c>
      <c r="D14" s="9" t="s">
        <v>37</v>
      </c>
      <c r="E14" s="6">
        <v>2531779.2994499998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x14ac:dyDescent="0.25">
      <c r="A15" s="3" t="s">
        <v>49</v>
      </c>
      <c r="B15" s="4" t="s">
        <v>43</v>
      </c>
      <c r="C15" s="4" t="s">
        <v>43</v>
      </c>
      <c r="D15" s="5" t="s">
        <v>43</v>
      </c>
      <c r="E15" s="6">
        <v>2531779.2994499998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</row>
    <row r="16" spans="1:10" x14ac:dyDescent="0.25">
      <c r="A16" s="3" t="s">
        <v>50</v>
      </c>
      <c r="B16" s="4" t="s">
        <v>51</v>
      </c>
      <c r="C16" s="4" t="s">
        <v>52</v>
      </c>
      <c r="D16" s="5" t="s">
        <v>33</v>
      </c>
      <c r="E16" s="6">
        <v>1592282.7813800001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</row>
    <row r="17" spans="1:10" x14ac:dyDescent="0.25">
      <c r="A17" s="3" t="s">
        <v>53</v>
      </c>
      <c r="B17" s="4" t="s">
        <v>51</v>
      </c>
      <c r="C17" s="4" t="s">
        <v>32</v>
      </c>
      <c r="D17" s="5" t="s">
        <v>33</v>
      </c>
      <c r="E17" s="6">
        <v>44915.402999999998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</row>
    <row r="18" spans="1:10" x14ac:dyDescent="0.25">
      <c r="A18" s="7" t="s">
        <v>54</v>
      </c>
      <c r="B18" s="8" t="s">
        <v>51</v>
      </c>
      <c r="C18" s="8" t="s">
        <v>35</v>
      </c>
      <c r="D18" s="9" t="s">
        <v>33</v>
      </c>
      <c r="E18" s="10">
        <v>28825.365000000002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</row>
    <row r="19" spans="1:10" x14ac:dyDescent="0.25">
      <c r="A19" s="7" t="s">
        <v>55</v>
      </c>
      <c r="B19" s="8" t="s">
        <v>51</v>
      </c>
      <c r="C19" s="8" t="s">
        <v>56</v>
      </c>
      <c r="D19" s="9" t="s">
        <v>33</v>
      </c>
      <c r="E19" s="10">
        <v>16090.038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</row>
    <row r="20" spans="1:10" x14ac:dyDescent="0.25">
      <c r="A20" s="3" t="s">
        <v>57</v>
      </c>
      <c r="B20" s="4" t="s">
        <v>51</v>
      </c>
      <c r="C20" s="4" t="s">
        <v>58</v>
      </c>
      <c r="D20" s="5" t="s">
        <v>33</v>
      </c>
      <c r="E20" s="6">
        <v>33142.800000000003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</row>
    <row r="21" spans="1:10" x14ac:dyDescent="0.25">
      <c r="A21" s="3" t="s">
        <v>59</v>
      </c>
      <c r="B21" s="4" t="s">
        <v>51</v>
      </c>
      <c r="C21" s="4" t="s">
        <v>60</v>
      </c>
      <c r="D21" s="5" t="s">
        <v>33</v>
      </c>
      <c r="E21" s="6">
        <v>33142.800000000003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</row>
    <row r="22" spans="1:10" x14ac:dyDescent="0.25">
      <c r="A22" s="7" t="s">
        <v>61</v>
      </c>
      <c r="B22" s="8" t="s">
        <v>51</v>
      </c>
      <c r="C22" s="8" t="s">
        <v>60</v>
      </c>
      <c r="D22" s="9" t="s">
        <v>37</v>
      </c>
      <c r="E22" s="6">
        <v>33142.800000000003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</row>
    <row r="23" spans="1:10" ht="21" x14ac:dyDescent="0.25">
      <c r="A23" s="3" t="s">
        <v>62</v>
      </c>
      <c r="B23" s="4" t="s">
        <v>51</v>
      </c>
      <c r="C23" s="4" t="s">
        <v>60</v>
      </c>
      <c r="D23" s="5" t="s">
        <v>63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</row>
    <row r="24" spans="1:10" ht="22.5" x14ac:dyDescent="0.25">
      <c r="A24" s="7" t="s">
        <v>64</v>
      </c>
      <c r="B24" s="8" t="s">
        <v>51</v>
      </c>
      <c r="C24" s="8" t="s">
        <v>60</v>
      </c>
      <c r="D24" s="9" t="s">
        <v>65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</row>
    <row r="25" spans="1:10" x14ac:dyDescent="0.25">
      <c r="A25" s="3" t="s">
        <v>66</v>
      </c>
      <c r="B25" s="4" t="s">
        <v>51</v>
      </c>
      <c r="C25" s="4" t="s">
        <v>67</v>
      </c>
      <c r="D25" s="5" t="s">
        <v>33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</row>
    <row r="26" spans="1:10" x14ac:dyDescent="0.25">
      <c r="A26" s="3" t="s">
        <v>68</v>
      </c>
      <c r="B26" s="4" t="s">
        <v>51</v>
      </c>
      <c r="C26" s="4" t="s">
        <v>51</v>
      </c>
      <c r="D26" s="5" t="s">
        <v>33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</row>
    <row r="27" spans="1:10" x14ac:dyDescent="0.25">
      <c r="A27" s="7" t="s">
        <v>69</v>
      </c>
      <c r="B27" s="8" t="s">
        <v>51</v>
      </c>
      <c r="C27" s="8" t="s">
        <v>51</v>
      </c>
      <c r="D27" s="9" t="s">
        <v>37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</row>
    <row r="28" spans="1:10" x14ac:dyDescent="0.25">
      <c r="A28" s="3" t="s">
        <v>70</v>
      </c>
      <c r="B28" s="4" t="s">
        <v>51</v>
      </c>
      <c r="C28" s="4" t="s">
        <v>71</v>
      </c>
      <c r="D28" s="5" t="s">
        <v>33</v>
      </c>
      <c r="E28" s="6">
        <v>5680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</row>
    <row r="29" spans="1:10" x14ac:dyDescent="0.25">
      <c r="A29" s="3" t="s">
        <v>72</v>
      </c>
      <c r="B29" s="4" t="s">
        <v>51</v>
      </c>
      <c r="C29" s="4" t="s">
        <v>73</v>
      </c>
      <c r="D29" s="5" t="s">
        <v>33</v>
      </c>
      <c r="E29" s="6">
        <v>5680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</row>
    <row r="30" spans="1:10" x14ac:dyDescent="0.25">
      <c r="A30" s="3" t="s">
        <v>74</v>
      </c>
      <c r="B30" s="4" t="s">
        <v>51</v>
      </c>
      <c r="C30" s="4" t="s">
        <v>73</v>
      </c>
      <c r="D30" s="5" t="s">
        <v>37</v>
      </c>
      <c r="E30" s="6">
        <v>5680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</row>
    <row r="31" spans="1:10" x14ac:dyDescent="0.25">
      <c r="A31" s="7" t="s">
        <v>75</v>
      </c>
      <c r="B31" s="8" t="s">
        <v>51</v>
      </c>
      <c r="C31" s="8" t="s">
        <v>73</v>
      </c>
      <c r="D31" s="9" t="s">
        <v>76</v>
      </c>
      <c r="E31" s="10">
        <v>750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</row>
    <row r="32" spans="1:10" x14ac:dyDescent="0.25">
      <c r="A32" s="7" t="s">
        <v>77</v>
      </c>
      <c r="B32" s="8" t="s">
        <v>51</v>
      </c>
      <c r="C32" s="8" t="s">
        <v>73</v>
      </c>
      <c r="D32" s="9" t="s">
        <v>41</v>
      </c>
      <c r="E32" s="10">
        <v>4930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</row>
    <row r="33" spans="1:10" x14ac:dyDescent="0.25">
      <c r="A33" s="7" t="s">
        <v>78</v>
      </c>
      <c r="B33" s="8" t="s">
        <v>51</v>
      </c>
      <c r="C33" s="8" t="s">
        <v>73</v>
      </c>
      <c r="D33" s="9" t="s">
        <v>79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</row>
    <row r="34" spans="1:10" x14ac:dyDescent="0.25">
      <c r="A34" s="3" t="s">
        <v>80</v>
      </c>
      <c r="B34" s="4" t="s">
        <v>51</v>
      </c>
      <c r="C34" s="4" t="s">
        <v>81</v>
      </c>
      <c r="D34" s="5" t="s">
        <v>33</v>
      </c>
      <c r="E34" s="6">
        <v>1508544.5783800001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</row>
    <row r="35" spans="1:10" x14ac:dyDescent="0.25">
      <c r="A35" s="7" t="s">
        <v>82</v>
      </c>
      <c r="B35" s="8" t="s">
        <v>51</v>
      </c>
      <c r="C35" s="8" t="s">
        <v>83</v>
      </c>
      <c r="D35" s="9" t="s">
        <v>33</v>
      </c>
      <c r="E35" s="10">
        <v>734.4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</row>
    <row r="36" spans="1:10" ht="21" x14ac:dyDescent="0.25">
      <c r="A36" s="3" t="s">
        <v>84</v>
      </c>
      <c r="B36" s="4" t="s">
        <v>51</v>
      </c>
      <c r="C36" s="4" t="s">
        <v>85</v>
      </c>
      <c r="D36" s="5" t="s">
        <v>33</v>
      </c>
      <c r="E36" s="6">
        <v>58599.839999999997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</row>
    <row r="37" spans="1:10" x14ac:dyDescent="0.25">
      <c r="A37" s="7" t="s">
        <v>86</v>
      </c>
      <c r="B37" s="8" t="s">
        <v>51</v>
      </c>
      <c r="C37" s="8" t="s">
        <v>85</v>
      </c>
      <c r="D37" s="9" t="s">
        <v>37</v>
      </c>
      <c r="E37" s="10">
        <v>9624.84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</row>
    <row r="38" spans="1:10" x14ac:dyDescent="0.25">
      <c r="A38" s="7" t="s">
        <v>87</v>
      </c>
      <c r="B38" s="8" t="s">
        <v>51</v>
      </c>
      <c r="C38" s="8" t="s">
        <v>85</v>
      </c>
      <c r="D38" s="9" t="s">
        <v>88</v>
      </c>
      <c r="E38" s="10">
        <v>48975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x14ac:dyDescent="0.25">
      <c r="A39" s="3" t="s">
        <v>89</v>
      </c>
      <c r="B39" s="4" t="s">
        <v>51</v>
      </c>
      <c r="C39" s="4" t="s">
        <v>90</v>
      </c>
      <c r="D39" s="5" t="s">
        <v>33</v>
      </c>
      <c r="E39" s="6">
        <v>1449210.3383800001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</row>
    <row r="40" spans="1:10" x14ac:dyDescent="0.25">
      <c r="A40" s="7" t="s">
        <v>89</v>
      </c>
      <c r="B40" s="8" t="s">
        <v>51</v>
      </c>
      <c r="C40" s="8" t="s">
        <v>90</v>
      </c>
      <c r="D40" s="9" t="s">
        <v>91</v>
      </c>
      <c r="E40" s="10">
        <v>1449210.3383800001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x14ac:dyDescent="0.25">
      <c r="A41" s="3" t="s">
        <v>92</v>
      </c>
      <c r="B41" s="4" t="s">
        <v>93</v>
      </c>
      <c r="C41" s="4" t="s">
        <v>52</v>
      </c>
      <c r="D41" s="5" t="s">
        <v>33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</row>
    <row r="42" spans="1:10" x14ac:dyDescent="0.25">
      <c r="A42" s="3" t="s">
        <v>94</v>
      </c>
      <c r="B42" s="4" t="s">
        <v>93</v>
      </c>
      <c r="C42" s="4" t="s">
        <v>71</v>
      </c>
      <c r="D42" s="5" t="s">
        <v>33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</row>
    <row r="43" spans="1:10" x14ac:dyDescent="0.25">
      <c r="A43" s="3" t="s">
        <v>59</v>
      </c>
      <c r="B43" s="4" t="s">
        <v>93</v>
      </c>
      <c r="C43" s="4" t="s">
        <v>95</v>
      </c>
      <c r="D43" s="5" t="s">
        <v>33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</row>
    <row r="44" spans="1:10" x14ac:dyDescent="0.25">
      <c r="A44" s="7" t="s">
        <v>61</v>
      </c>
      <c r="B44" s="8" t="s">
        <v>93</v>
      </c>
      <c r="C44" s="8" t="s">
        <v>95</v>
      </c>
      <c r="D44" s="9" t="s">
        <v>37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x14ac:dyDescent="0.25">
      <c r="A45" s="3" t="s">
        <v>96</v>
      </c>
      <c r="B45" s="4" t="s">
        <v>93</v>
      </c>
      <c r="C45" s="4" t="s">
        <v>95</v>
      </c>
      <c r="D45" s="5" t="s">
        <v>63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</row>
    <row r="46" spans="1:10" x14ac:dyDescent="0.25">
      <c r="A46" s="7" t="s">
        <v>97</v>
      </c>
      <c r="B46" s="8" t="s">
        <v>93</v>
      </c>
      <c r="C46" s="8" t="s">
        <v>95</v>
      </c>
      <c r="D46" s="9" t="s">
        <v>98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ht="22.5" x14ac:dyDescent="0.25">
      <c r="A47" s="7" t="s">
        <v>99</v>
      </c>
      <c r="B47" s="8" t="s">
        <v>93</v>
      </c>
      <c r="C47" s="8" t="s">
        <v>95</v>
      </c>
      <c r="D47" s="9" t="s">
        <v>65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x14ac:dyDescent="0.25">
      <c r="A48" s="3" t="s">
        <v>100</v>
      </c>
      <c r="B48" s="4" t="s">
        <v>93</v>
      </c>
      <c r="C48" s="4" t="s">
        <v>101</v>
      </c>
      <c r="D48" s="5" t="s">
        <v>33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</row>
    <row r="49" spans="1:10" x14ac:dyDescent="0.25">
      <c r="A49" s="7" t="s">
        <v>102</v>
      </c>
      <c r="B49" s="8" t="s">
        <v>93</v>
      </c>
      <c r="C49" s="8" t="s">
        <v>101</v>
      </c>
      <c r="D49" s="9" t="s">
        <v>63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</row>
    <row r="50" spans="1:10" x14ac:dyDescent="0.25">
      <c r="A50" s="3" t="s">
        <v>103</v>
      </c>
      <c r="B50" s="4" t="s">
        <v>104</v>
      </c>
      <c r="C50" s="4" t="s">
        <v>52</v>
      </c>
      <c r="D50" s="5" t="s">
        <v>33</v>
      </c>
      <c r="E50" s="6">
        <v>621668.63422000001</v>
      </c>
      <c r="F50" s="6"/>
      <c r="G50" s="6">
        <v>0</v>
      </c>
      <c r="H50" s="6">
        <v>0</v>
      </c>
      <c r="I50" s="26">
        <v>910240.12242000003</v>
      </c>
      <c r="J50" s="26">
        <v>0</v>
      </c>
    </row>
    <row r="51" spans="1:10" x14ac:dyDescent="0.25">
      <c r="A51" s="3" t="s">
        <v>105</v>
      </c>
      <c r="B51" s="4" t="s">
        <v>104</v>
      </c>
      <c r="C51" s="4" t="s">
        <v>45</v>
      </c>
      <c r="D51" s="5" t="s">
        <v>33</v>
      </c>
      <c r="E51" s="6">
        <v>621668.63422000001</v>
      </c>
      <c r="F51" s="6"/>
      <c r="G51" s="6">
        <v>0</v>
      </c>
      <c r="H51" s="6">
        <v>0</v>
      </c>
      <c r="I51" s="26">
        <v>910240.12242000003</v>
      </c>
      <c r="J51" s="26">
        <v>0</v>
      </c>
    </row>
    <row r="52" spans="1:10" x14ac:dyDescent="0.25">
      <c r="A52" s="3" t="s">
        <v>106</v>
      </c>
      <c r="B52" s="4" t="s">
        <v>104</v>
      </c>
      <c r="C52" s="4" t="s">
        <v>47</v>
      </c>
      <c r="D52" s="5" t="s">
        <v>33</v>
      </c>
      <c r="E52" s="6">
        <v>621668.63422000001</v>
      </c>
      <c r="F52" s="6"/>
      <c r="G52" s="6">
        <v>0</v>
      </c>
      <c r="H52" s="6">
        <v>0</v>
      </c>
      <c r="I52" s="26">
        <v>910240.12242000003</v>
      </c>
      <c r="J52" s="26">
        <v>0</v>
      </c>
    </row>
    <row r="53" spans="1:10" x14ac:dyDescent="0.25">
      <c r="A53" s="3" t="s">
        <v>105</v>
      </c>
      <c r="B53" s="4" t="s">
        <v>104</v>
      </c>
      <c r="C53" s="4" t="s">
        <v>47</v>
      </c>
      <c r="D53" s="5" t="s">
        <v>37</v>
      </c>
      <c r="E53" s="6">
        <v>617737.01142</v>
      </c>
      <c r="F53" s="6"/>
      <c r="G53" s="6">
        <v>0</v>
      </c>
      <c r="H53" s="6">
        <v>0</v>
      </c>
      <c r="I53" s="26">
        <v>910240.12242000003</v>
      </c>
      <c r="J53" s="26">
        <v>0</v>
      </c>
    </row>
    <row r="54" spans="1:10" ht="22.5" x14ac:dyDescent="0.25">
      <c r="A54" s="7" t="s">
        <v>107</v>
      </c>
      <c r="B54" s="8" t="s">
        <v>104</v>
      </c>
      <c r="C54" s="8" t="s">
        <v>47</v>
      </c>
      <c r="D54" s="9" t="s">
        <v>76</v>
      </c>
      <c r="E54" s="10">
        <v>617737.01142</v>
      </c>
      <c r="F54" s="10"/>
      <c r="G54" s="10">
        <v>0</v>
      </c>
      <c r="H54" s="10">
        <v>0</v>
      </c>
      <c r="I54" s="27">
        <v>0</v>
      </c>
      <c r="J54" s="27">
        <v>0</v>
      </c>
    </row>
    <row r="55" spans="1:10" x14ac:dyDescent="0.25">
      <c r="A55" s="7" t="s">
        <v>108</v>
      </c>
      <c r="B55" s="8" t="s">
        <v>104</v>
      </c>
      <c r="C55" s="8" t="s">
        <v>47</v>
      </c>
      <c r="D55" s="9" t="s">
        <v>109</v>
      </c>
      <c r="E55" s="10">
        <v>0</v>
      </c>
      <c r="F55" s="10"/>
      <c r="G55" s="10">
        <v>0</v>
      </c>
      <c r="H55" s="10">
        <v>0</v>
      </c>
      <c r="I55" s="27">
        <v>910240.12242000003</v>
      </c>
      <c r="J55" s="27">
        <v>0</v>
      </c>
    </row>
    <row r="56" spans="1:10" x14ac:dyDescent="0.25">
      <c r="A56" s="7" t="s">
        <v>110</v>
      </c>
      <c r="B56" s="8" t="s">
        <v>104</v>
      </c>
      <c r="C56" s="8" t="s">
        <v>47</v>
      </c>
      <c r="D56" s="9" t="s">
        <v>79</v>
      </c>
      <c r="E56" s="10">
        <v>3931.6227999999996</v>
      </c>
      <c r="F56" s="10"/>
      <c r="G56" s="10">
        <v>0</v>
      </c>
      <c r="H56" s="10">
        <v>0</v>
      </c>
      <c r="I56" s="27">
        <v>0</v>
      </c>
      <c r="J56" s="27">
        <v>0</v>
      </c>
    </row>
    <row r="57" spans="1:10" x14ac:dyDescent="0.25">
      <c r="A57" s="3" t="s">
        <v>111</v>
      </c>
      <c r="B57" s="4" t="s">
        <v>43</v>
      </c>
      <c r="C57" s="4" t="s">
        <v>43</v>
      </c>
      <c r="D57" s="5" t="s">
        <v>43</v>
      </c>
      <c r="E57" s="6">
        <v>2213951.4155999999</v>
      </c>
      <c r="F57" s="6"/>
      <c r="G57" s="6">
        <v>0</v>
      </c>
      <c r="H57" s="6">
        <v>0</v>
      </c>
      <c r="I57" s="26">
        <v>910240.12242000003</v>
      </c>
      <c r="J57" s="26">
        <v>0</v>
      </c>
    </row>
    <row r="58" spans="1:10" x14ac:dyDescent="0.25">
      <c r="A58" s="3" t="s">
        <v>112</v>
      </c>
      <c r="B58" s="4" t="s">
        <v>43</v>
      </c>
      <c r="C58" s="4" t="s">
        <v>43</v>
      </c>
      <c r="D58" s="5" t="s">
        <v>43</v>
      </c>
      <c r="E58" s="24">
        <v>16588324.53527</v>
      </c>
      <c r="F58" s="6"/>
      <c r="G58" s="6">
        <v>0</v>
      </c>
      <c r="H58" s="6">
        <v>0</v>
      </c>
      <c r="I58" s="26">
        <v>910240.12242000003</v>
      </c>
      <c r="J58" s="26">
        <v>0</v>
      </c>
    </row>
    <row r="59" spans="1:10" ht="24" x14ac:dyDescent="0.25">
      <c r="A59" s="11" t="s">
        <v>113</v>
      </c>
      <c r="B59" s="4" t="s">
        <v>43</v>
      </c>
      <c r="C59" s="4" t="s">
        <v>43</v>
      </c>
      <c r="D59" s="5" t="s">
        <v>43</v>
      </c>
      <c r="E59" s="14">
        <v>16588324.53527</v>
      </c>
      <c r="F59" s="14"/>
      <c r="G59" s="14"/>
      <c r="H59" s="14"/>
      <c r="I59" s="26">
        <v>910240.12242000003</v>
      </c>
      <c r="J59" s="28">
        <f t="shared" ref="J59" si="0">J60+J61</f>
        <v>0</v>
      </c>
    </row>
    <row r="60" spans="1:10" x14ac:dyDescent="0.25">
      <c r="A60" s="11" t="s">
        <v>114</v>
      </c>
      <c r="B60" s="4" t="s">
        <v>43</v>
      </c>
      <c r="C60" s="4" t="s">
        <v>43</v>
      </c>
      <c r="D60" s="5" t="s">
        <v>43</v>
      </c>
      <c r="E60" s="14">
        <v>16588324.53527</v>
      </c>
      <c r="F60" s="14"/>
      <c r="G60" s="14">
        <v>0</v>
      </c>
      <c r="H60" s="14">
        <v>0</v>
      </c>
      <c r="I60" s="26">
        <v>910240.12242000003</v>
      </c>
      <c r="J60" s="28">
        <v>0</v>
      </c>
    </row>
    <row r="61" spans="1:10" x14ac:dyDescent="0.25">
      <c r="A61" s="11" t="s">
        <v>115</v>
      </c>
      <c r="B61" s="4" t="s">
        <v>43</v>
      </c>
      <c r="C61" s="4" t="s">
        <v>43</v>
      </c>
      <c r="D61" s="5" t="s">
        <v>43</v>
      </c>
      <c r="E61" s="14">
        <v>600</v>
      </c>
      <c r="F61" s="14">
        <v>0</v>
      </c>
      <c r="G61" s="14">
        <v>126725.8</v>
      </c>
      <c r="H61" s="14">
        <v>936944.5</v>
      </c>
      <c r="I61" s="28">
        <v>0</v>
      </c>
      <c r="J61" s="28">
        <v>0</v>
      </c>
    </row>
    <row r="62" spans="1:10" x14ac:dyDescent="0.25">
      <c r="A62" s="11" t="s">
        <v>116</v>
      </c>
      <c r="B62" s="4" t="s">
        <v>43</v>
      </c>
      <c r="C62" s="4" t="s">
        <v>43</v>
      </c>
      <c r="D62" s="15" t="s">
        <v>43</v>
      </c>
      <c r="E62" s="16">
        <v>10857337.817369999</v>
      </c>
      <c r="F62" s="16">
        <v>0</v>
      </c>
      <c r="G62" s="16">
        <v>2712.65852</v>
      </c>
      <c r="H62" s="16">
        <v>1099148.77345</v>
      </c>
      <c r="I62" s="26">
        <v>395875.47184999997</v>
      </c>
      <c r="J62" s="29">
        <v>4522.8</v>
      </c>
    </row>
    <row r="63" spans="1:10" ht="24" x14ac:dyDescent="0.25">
      <c r="A63" s="11" t="s">
        <v>117</v>
      </c>
      <c r="B63" s="4" t="s">
        <v>43</v>
      </c>
      <c r="C63" s="4" t="s">
        <v>43</v>
      </c>
      <c r="D63" s="15" t="s">
        <v>43</v>
      </c>
      <c r="E63" s="16"/>
      <c r="F63" s="16">
        <v>0</v>
      </c>
      <c r="G63" s="16">
        <v>0</v>
      </c>
      <c r="H63" s="16">
        <v>0</v>
      </c>
      <c r="I63" s="16">
        <v>0</v>
      </c>
      <c r="J63" s="16">
        <v>0</v>
      </c>
    </row>
    <row r="65" spans="5:8" x14ac:dyDescent="0.25">
      <c r="E65" s="30"/>
      <c r="H65" s="30"/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F70"/>
  <sheetViews>
    <sheetView showGridLines="0" topLeftCell="A42" workbookViewId="0">
      <selection activeCell="J64" sqref="I64:J64"/>
    </sheetView>
  </sheetViews>
  <sheetFormatPr defaultColWidth="9.140625" defaultRowHeight="15" x14ac:dyDescent="0.25"/>
  <cols>
    <col min="1" max="1" width="49" style="17" customWidth="1"/>
    <col min="2" max="4" width="7.140625" style="17" customWidth="1"/>
    <col min="5" max="5" width="16.42578125" style="17" bestFit="1" customWidth="1"/>
    <col min="6" max="6" width="13" style="17" customWidth="1"/>
    <col min="7" max="7" width="9.140625" style="17" customWidth="1"/>
    <col min="8" max="16384" width="9.140625" style="17"/>
  </cols>
  <sheetData>
    <row r="1" spans="1:6" x14ac:dyDescent="0.25">
      <c r="A1" s="32" t="s">
        <v>118</v>
      </c>
      <c r="B1" s="32"/>
      <c r="C1" s="32"/>
      <c r="D1" s="32"/>
      <c r="E1" s="32"/>
    </row>
    <row r="3" spans="1:6" ht="45" customHeight="1" x14ac:dyDescent="0.25">
      <c r="A3" s="43" t="s">
        <v>22</v>
      </c>
      <c r="B3" s="45" t="s">
        <v>23</v>
      </c>
      <c r="C3" s="45" t="s">
        <v>24</v>
      </c>
      <c r="D3" s="45" t="s">
        <v>25</v>
      </c>
      <c r="E3" s="47" t="s">
        <v>26</v>
      </c>
      <c r="F3" s="48"/>
    </row>
    <row r="4" spans="1:6" x14ac:dyDescent="0.25">
      <c r="A4" s="44"/>
      <c r="B4" s="46"/>
      <c r="C4" s="46"/>
      <c r="D4" s="46"/>
      <c r="E4" s="2" t="s">
        <v>27</v>
      </c>
      <c r="F4" s="2" t="s">
        <v>18</v>
      </c>
    </row>
    <row r="5" spans="1:6" x14ac:dyDescent="0.25">
      <c r="A5" s="3" t="s">
        <v>30</v>
      </c>
      <c r="B5" s="4" t="s">
        <v>31</v>
      </c>
      <c r="C5" s="4" t="s">
        <v>32</v>
      </c>
      <c r="D5" s="5" t="s">
        <v>33</v>
      </c>
      <c r="E5" s="6"/>
      <c r="F5" s="6">
        <v>0</v>
      </c>
    </row>
    <row r="6" spans="1:6" x14ac:dyDescent="0.25">
      <c r="A6" s="3" t="s">
        <v>34</v>
      </c>
      <c r="B6" s="4" t="s">
        <v>31</v>
      </c>
      <c r="C6" s="4" t="s">
        <v>35</v>
      </c>
      <c r="D6" s="5" t="s">
        <v>33</v>
      </c>
      <c r="E6" s="6">
        <v>13020982.200850001</v>
      </c>
      <c r="F6" s="6">
        <v>0</v>
      </c>
    </row>
    <row r="7" spans="1:6" x14ac:dyDescent="0.25">
      <c r="A7" s="7" t="s">
        <v>36</v>
      </c>
      <c r="B7" s="8" t="s">
        <v>31</v>
      </c>
      <c r="C7" s="8" t="s">
        <v>35</v>
      </c>
      <c r="D7" s="9" t="s">
        <v>37</v>
      </c>
      <c r="E7" s="6">
        <v>13020982.200850001</v>
      </c>
      <c r="F7" s="10">
        <v>0</v>
      </c>
    </row>
    <row r="8" spans="1:6" x14ac:dyDescent="0.25">
      <c r="A8" s="3" t="s">
        <v>38</v>
      </c>
      <c r="B8" s="4" t="s">
        <v>39</v>
      </c>
      <c r="C8" s="4" t="s">
        <v>35</v>
      </c>
      <c r="D8" s="5" t="s">
        <v>37</v>
      </c>
      <c r="E8" s="6">
        <v>183345.43346999999</v>
      </c>
      <c r="F8" s="6">
        <v>0</v>
      </c>
    </row>
    <row r="9" spans="1:6" x14ac:dyDescent="0.25">
      <c r="A9" s="7" t="s">
        <v>40</v>
      </c>
      <c r="B9" s="8" t="s">
        <v>39</v>
      </c>
      <c r="C9" s="8" t="s">
        <v>35</v>
      </c>
      <c r="D9" s="9" t="s">
        <v>41</v>
      </c>
      <c r="E9" s="10">
        <v>183345.43346999999</v>
      </c>
      <c r="F9" s="10">
        <v>0</v>
      </c>
    </row>
    <row r="10" spans="1:6" x14ac:dyDescent="0.25">
      <c r="A10" s="3" t="s">
        <v>42</v>
      </c>
      <c r="B10" s="4" t="s">
        <v>43</v>
      </c>
      <c r="C10" s="4" t="s">
        <v>43</v>
      </c>
      <c r="D10" s="5" t="s">
        <v>43</v>
      </c>
      <c r="E10" s="6">
        <v>13204327.63432</v>
      </c>
      <c r="F10" s="6">
        <v>0</v>
      </c>
    </row>
    <row r="11" spans="1:6" x14ac:dyDescent="0.25">
      <c r="A11" s="3" t="s">
        <v>44</v>
      </c>
      <c r="B11" s="4" t="s">
        <v>31</v>
      </c>
      <c r="C11" s="4" t="s">
        <v>45</v>
      </c>
      <c r="D11" s="5" t="s">
        <v>33</v>
      </c>
      <c r="E11" s="6">
        <v>3234603.4112199997</v>
      </c>
      <c r="F11" s="6">
        <v>0</v>
      </c>
    </row>
    <row r="12" spans="1:6" ht="21" x14ac:dyDescent="0.25">
      <c r="A12" s="3" t="s">
        <v>46</v>
      </c>
      <c r="B12" s="4" t="s">
        <v>31</v>
      </c>
      <c r="C12" s="4" t="s">
        <v>47</v>
      </c>
      <c r="D12" s="5" t="s">
        <v>33</v>
      </c>
      <c r="E12" s="6">
        <v>3234603.4112199997</v>
      </c>
      <c r="F12" s="6">
        <v>0</v>
      </c>
    </row>
    <row r="13" spans="1:6" x14ac:dyDescent="0.25">
      <c r="A13" s="7" t="s">
        <v>48</v>
      </c>
      <c r="B13" s="8" t="s">
        <v>31</v>
      </c>
      <c r="C13" s="8" t="s">
        <v>47</v>
      </c>
      <c r="D13" s="9" t="s">
        <v>37</v>
      </c>
      <c r="E13" s="10">
        <v>3234603.4112199997</v>
      </c>
      <c r="F13" s="10">
        <v>0</v>
      </c>
    </row>
    <row r="14" spans="1:6" x14ac:dyDescent="0.25">
      <c r="A14" s="3" t="s">
        <v>49</v>
      </c>
      <c r="B14" s="4" t="s">
        <v>43</v>
      </c>
      <c r="C14" s="4" t="s">
        <v>43</v>
      </c>
      <c r="D14" s="5" t="s">
        <v>43</v>
      </c>
      <c r="E14" s="6">
        <v>3234603.4112199997</v>
      </c>
      <c r="F14" s="6">
        <v>0</v>
      </c>
    </row>
    <row r="15" spans="1:6" x14ac:dyDescent="0.25">
      <c r="A15" s="3" t="s">
        <v>50</v>
      </c>
      <c r="B15" s="4" t="s">
        <v>51</v>
      </c>
      <c r="C15" s="4" t="s">
        <v>52</v>
      </c>
      <c r="D15" s="5" t="s">
        <v>33</v>
      </c>
      <c r="E15" s="6">
        <v>1499604.78969</v>
      </c>
      <c r="F15" s="6">
        <v>0</v>
      </c>
    </row>
    <row r="16" spans="1:6" x14ac:dyDescent="0.25">
      <c r="A16" s="3" t="s">
        <v>53</v>
      </c>
      <c r="B16" s="4" t="s">
        <v>51</v>
      </c>
      <c r="C16" s="4" t="s">
        <v>32</v>
      </c>
      <c r="D16" s="5" t="s">
        <v>33</v>
      </c>
      <c r="E16" s="6">
        <v>63464.23</v>
      </c>
      <c r="F16" s="6">
        <v>0</v>
      </c>
    </row>
    <row r="17" spans="1:6" x14ac:dyDescent="0.25">
      <c r="A17" s="7" t="s">
        <v>54</v>
      </c>
      <c r="B17" s="8" t="s">
        <v>51</v>
      </c>
      <c r="C17" s="8" t="s">
        <v>35</v>
      </c>
      <c r="D17" s="9" t="s">
        <v>33</v>
      </c>
      <c r="E17" s="10">
        <v>36132.654000000002</v>
      </c>
      <c r="F17" s="10">
        <v>0</v>
      </c>
    </row>
    <row r="18" spans="1:6" x14ac:dyDescent="0.25">
      <c r="A18" s="7" t="s">
        <v>55</v>
      </c>
      <c r="B18" s="8" t="s">
        <v>51</v>
      </c>
      <c r="C18" s="8" t="s">
        <v>56</v>
      </c>
      <c r="D18" s="9" t="s">
        <v>33</v>
      </c>
      <c r="E18" s="10">
        <v>27331.576000000001</v>
      </c>
      <c r="F18" s="10">
        <v>0</v>
      </c>
    </row>
    <row r="19" spans="1:6" x14ac:dyDescent="0.25">
      <c r="A19" s="3" t="s">
        <v>57</v>
      </c>
      <c r="B19" s="4" t="s">
        <v>51</v>
      </c>
      <c r="C19" s="4" t="s">
        <v>58</v>
      </c>
      <c r="D19" s="5" t="s">
        <v>33</v>
      </c>
      <c r="E19" s="6">
        <v>33142.800000000003</v>
      </c>
      <c r="F19" s="6">
        <v>0</v>
      </c>
    </row>
    <row r="20" spans="1:6" x14ac:dyDescent="0.25">
      <c r="A20" s="3" t="s">
        <v>59</v>
      </c>
      <c r="B20" s="4" t="s">
        <v>51</v>
      </c>
      <c r="C20" s="4" t="s">
        <v>60</v>
      </c>
      <c r="D20" s="5" t="s">
        <v>33</v>
      </c>
      <c r="E20" s="6">
        <v>33142.800000000003</v>
      </c>
      <c r="F20" s="6">
        <v>0</v>
      </c>
    </row>
    <row r="21" spans="1:6" x14ac:dyDescent="0.25">
      <c r="A21" s="7" t="s">
        <v>61</v>
      </c>
      <c r="B21" s="8" t="s">
        <v>51</v>
      </c>
      <c r="C21" s="8" t="s">
        <v>60</v>
      </c>
      <c r="D21" s="9" t="s">
        <v>37</v>
      </c>
      <c r="E21" s="6">
        <v>33142.800000000003</v>
      </c>
      <c r="F21" s="10">
        <v>0</v>
      </c>
    </row>
    <row r="22" spans="1:6" ht="21" x14ac:dyDescent="0.25">
      <c r="A22" s="3" t="s">
        <v>62</v>
      </c>
      <c r="B22" s="4" t="s">
        <v>51</v>
      </c>
      <c r="C22" s="4" t="s">
        <v>60</v>
      </c>
      <c r="D22" s="5" t="s">
        <v>63</v>
      </c>
      <c r="E22" s="6">
        <v>0</v>
      </c>
      <c r="F22" s="6">
        <v>0</v>
      </c>
    </row>
    <row r="23" spans="1:6" ht="22.5" x14ac:dyDescent="0.25">
      <c r="A23" s="7" t="s">
        <v>64</v>
      </c>
      <c r="B23" s="8" t="s">
        <v>51</v>
      </c>
      <c r="C23" s="8" t="s">
        <v>60</v>
      </c>
      <c r="D23" s="9" t="s">
        <v>65</v>
      </c>
      <c r="E23" s="10">
        <v>0</v>
      </c>
      <c r="F23" s="10">
        <v>0</v>
      </c>
    </row>
    <row r="24" spans="1:6" x14ac:dyDescent="0.25">
      <c r="A24" s="3" t="s">
        <v>66</v>
      </c>
      <c r="B24" s="4" t="s">
        <v>51</v>
      </c>
      <c r="C24" s="4" t="s">
        <v>67</v>
      </c>
      <c r="D24" s="5" t="s">
        <v>33</v>
      </c>
      <c r="E24" s="6">
        <v>0</v>
      </c>
      <c r="F24" s="6">
        <v>0</v>
      </c>
    </row>
    <row r="25" spans="1:6" x14ac:dyDescent="0.25">
      <c r="A25" s="3" t="s">
        <v>68</v>
      </c>
      <c r="B25" s="4" t="s">
        <v>51</v>
      </c>
      <c r="C25" s="4" t="s">
        <v>51</v>
      </c>
      <c r="D25" s="5" t="s">
        <v>33</v>
      </c>
      <c r="E25" s="6">
        <v>0</v>
      </c>
      <c r="F25" s="6">
        <v>0</v>
      </c>
    </row>
    <row r="26" spans="1:6" x14ac:dyDescent="0.25">
      <c r="A26" s="7" t="s">
        <v>69</v>
      </c>
      <c r="B26" s="8" t="s">
        <v>51</v>
      </c>
      <c r="C26" s="8" t="s">
        <v>51</v>
      </c>
      <c r="D26" s="9" t="s">
        <v>37</v>
      </c>
      <c r="E26" s="10">
        <v>0</v>
      </c>
      <c r="F26" s="10">
        <v>0</v>
      </c>
    </row>
    <row r="27" spans="1:6" x14ac:dyDescent="0.25">
      <c r="A27" s="3" t="s">
        <v>70</v>
      </c>
      <c r="B27" s="4" t="s">
        <v>51</v>
      </c>
      <c r="C27" s="4" t="s">
        <v>71</v>
      </c>
      <c r="D27" s="5" t="s">
        <v>33</v>
      </c>
      <c r="E27" s="6">
        <v>16573.354169999999</v>
      </c>
      <c r="F27" s="6">
        <v>0</v>
      </c>
    </row>
    <row r="28" spans="1:6" x14ac:dyDescent="0.25">
      <c r="A28" s="3" t="s">
        <v>72</v>
      </c>
      <c r="B28" s="4" t="s">
        <v>51</v>
      </c>
      <c r="C28" s="4" t="s">
        <v>73</v>
      </c>
      <c r="D28" s="5" t="s">
        <v>33</v>
      </c>
      <c r="E28" s="6">
        <v>16573.354169999999</v>
      </c>
      <c r="F28" s="6">
        <v>0</v>
      </c>
    </row>
    <row r="29" spans="1:6" x14ac:dyDescent="0.25">
      <c r="A29" s="3" t="s">
        <v>74</v>
      </c>
      <c r="B29" s="4" t="s">
        <v>51</v>
      </c>
      <c r="C29" s="4" t="s">
        <v>73</v>
      </c>
      <c r="D29" s="5" t="s">
        <v>37</v>
      </c>
      <c r="E29" s="6">
        <v>16573.354169999999</v>
      </c>
      <c r="F29" s="6">
        <v>0</v>
      </c>
    </row>
    <row r="30" spans="1:6" x14ac:dyDescent="0.25">
      <c r="A30" s="7" t="s">
        <v>75</v>
      </c>
      <c r="B30" s="8" t="s">
        <v>51</v>
      </c>
      <c r="C30" s="8" t="s">
        <v>73</v>
      </c>
      <c r="D30" s="9" t="s">
        <v>76</v>
      </c>
      <c r="E30" s="10">
        <v>8150.3040000000001</v>
      </c>
      <c r="F30" s="10">
        <v>0</v>
      </c>
    </row>
    <row r="31" spans="1:6" x14ac:dyDescent="0.25">
      <c r="A31" s="7" t="s">
        <v>77</v>
      </c>
      <c r="B31" s="8" t="s">
        <v>51</v>
      </c>
      <c r="C31" s="8" t="s">
        <v>73</v>
      </c>
      <c r="D31" s="9" t="s">
        <v>41</v>
      </c>
      <c r="E31" s="10">
        <v>8423.0501700000004</v>
      </c>
      <c r="F31" s="10">
        <v>0</v>
      </c>
    </row>
    <row r="32" spans="1:6" x14ac:dyDescent="0.25">
      <c r="A32" s="7" t="s">
        <v>119</v>
      </c>
      <c r="B32" s="8" t="s">
        <v>51</v>
      </c>
      <c r="C32" s="8" t="s">
        <v>73</v>
      </c>
      <c r="D32" s="9" t="s">
        <v>120</v>
      </c>
      <c r="E32" s="10">
        <v>0</v>
      </c>
      <c r="F32" s="10">
        <v>0</v>
      </c>
    </row>
    <row r="33" spans="1:6" x14ac:dyDescent="0.25">
      <c r="A33" s="7" t="s">
        <v>78</v>
      </c>
      <c r="B33" s="8" t="s">
        <v>51</v>
      </c>
      <c r="C33" s="8" t="s">
        <v>73</v>
      </c>
      <c r="D33" s="9" t="s">
        <v>79</v>
      </c>
      <c r="E33" s="10">
        <v>0</v>
      </c>
      <c r="F33" s="10">
        <v>0</v>
      </c>
    </row>
    <row r="34" spans="1:6" x14ac:dyDescent="0.25">
      <c r="A34" s="3" t="s">
        <v>80</v>
      </c>
      <c r="B34" s="4" t="s">
        <v>51</v>
      </c>
      <c r="C34" s="4" t="s">
        <v>81</v>
      </c>
      <c r="D34" s="5" t="s">
        <v>33</v>
      </c>
      <c r="E34" s="6">
        <v>1386424.40552</v>
      </c>
      <c r="F34" s="6">
        <v>0</v>
      </c>
    </row>
    <row r="35" spans="1:6" x14ac:dyDescent="0.25">
      <c r="A35" s="7" t="s">
        <v>82</v>
      </c>
      <c r="B35" s="8" t="s">
        <v>51</v>
      </c>
      <c r="C35" s="8" t="s">
        <v>83</v>
      </c>
      <c r="D35" s="9" t="s">
        <v>33</v>
      </c>
      <c r="E35" s="10">
        <v>0</v>
      </c>
      <c r="F35" s="10">
        <v>0</v>
      </c>
    </row>
    <row r="36" spans="1:6" ht="21" x14ac:dyDescent="0.25">
      <c r="A36" s="3" t="s">
        <v>84</v>
      </c>
      <c r="B36" s="4" t="s">
        <v>51</v>
      </c>
      <c r="C36" s="4" t="s">
        <v>85</v>
      </c>
      <c r="D36" s="5" t="s">
        <v>33</v>
      </c>
      <c r="E36" s="6">
        <v>60733.857000000004</v>
      </c>
      <c r="F36" s="6">
        <v>0</v>
      </c>
    </row>
    <row r="37" spans="1:6" x14ac:dyDescent="0.25">
      <c r="A37" s="7" t="s">
        <v>86</v>
      </c>
      <c r="B37" s="8" t="s">
        <v>51</v>
      </c>
      <c r="C37" s="8" t="s">
        <v>85</v>
      </c>
      <c r="D37" s="9" t="s">
        <v>37</v>
      </c>
      <c r="E37" s="10">
        <v>12073.857</v>
      </c>
      <c r="F37" s="10">
        <v>0</v>
      </c>
    </row>
    <row r="38" spans="1:6" x14ac:dyDescent="0.25">
      <c r="A38" s="7" t="s">
        <v>87</v>
      </c>
      <c r="B38" s="8" t="s">
        <v>51</v>
      </c>
      <c r="C38" s="8" t="s">
        <v>85</v>
      </c>
      <c r="D38" s="9" t="s">
        <v>88</v>
      </c>
      <c r="E38" s="10">
        <v>48660</v>
      </c>
      <c r="F38" s="10">
        <v>0</v>
      </c>
    </row>
    <row r="39" spans="1:6" x14ac:dyDescent="0.25">
      <c r="A39" s="3" t="s">
        <v>89</v>
      </c>
      <c r="B39" s="4" t="s">
        <v>51</v>
      </c>
      <c r="C39" s="4" t="s">
        <v>90</v>
      </c>
      <c r="D39" s="5" t="s">
        <v>33</v>
      </c>
      <c r="E39" s="6">
        <v>1325690.54852</v>
      </c>
      <c r="F39" s="6">
        <v>0</v>
      </c>
    </row>
    <row r="40" spans="1:6" x14ac:dyDescent="0.25">
      <c r="A40" s="7" t="s">
        <v>89</v>
      </c>
      <c r="B40" s="8" t="s">
        <v>51</v>
      </c>
      <c r="C40" s="8" t="s">
        <v>90</v>
      </c>
      <c r="D40" s="9" t="s">
        <v>91</v>
      </c>
      <c r="E40" s="10">
        <v>1325690.54852</v>
      </c>
      <c r="F40" s="10">
        <v>0</v>
      </c>
    </row>
    <row r="41" spans="1:6" x14ac:dyDescent="0.25">
      <c r="A41" s="3" t="s">
        <v>92</v>
      </c>
      <c r="B41" s="4" t="s">
        <v>93</v>
      </c>
      <c r="C41" s="4" t="s">
        <v>52</v>
      </c>
      <c r="D41" s="5" t="s">
        <v>33</v>
      </c>
      <c r="E41" s="6">
        <v>968117.49703999993</v>
      </c>
      <c r="F41" s="6">
        <v>0</v>
      </c>
    </row>
    <row r="42" spans="1:6" x14ac:dyDescent="0.25">
      <c r="A42" s="3" t="s">
        <v>94</v>
      </c>
      <c r="B42" s="4" t="s">
        <v>93</v>
      </c>
      <c r="C42" s="4" t="s">
        <v>71</v>
      </c>
      <c r="D42" s="5" t="s">
        <v>33</v>
      </c>
      <c r="E42" s="6">
        <v>968117.49703999993</v>
      </c>
      <c r="F42" s="6">
        <v>0</v>
      </c>
    </row>
    <row r="43" spans="1:6" x14ac:dyDescent="0.25">
      <c r="A43" s="3" t="s">
        <v>68</v>
      </c>
      <c r="B43" s="4" t="s">
        <v>93</v>
      </c>
      <c r="C43" s="4" t="s">
        <v>73</v>
      </c>
      <c r="D43" s="5" t="s">
        <v>33</v>
      </c>
      <c r="E43" s="6">
        <v>968117.49703999993</v>
      </c>
      <c r="F43" s="6">
        <v>0</v>
      </c>
    </row>
    <row r="44" spans="1:6" x14ac:dyDescent="0.25">
      <c r="A44" s="7" t="s">
        <v>121</v>
      </c>
      <c r="B44" s="8" t="s">
        <v>93</v>
      </c>
      <c r="C44" s="8" t="s">
        <v>73</v>
      </c>
      <c r="D44" s="9" t="s">
        <v>37</v>
      </c>
      <c r="E44" s="10">
        <v>32266.431149999997</v>
      </c>
      <c r="F44" s="10">
        <v>0</v>
      </c>
    </row>
    <row r="45" spans="1:6" x14ac:dyDescent="0.25">
      <c r="A45" s="7" t="s">
        <v>122</v>
      </c>
      <c r="B45" s="8" t="s">
        <v>93</v>
      </c>
      <c r="C45" s="8" t="s">
        <v>73</v>
      </c>
      <c r="D45" s="9" t="s">
        <v>88</v>
      </c>
      <c r="E45" s="10">
        <v>0</v>
      </c>
      <c r="F45" s="10">
        <v>0</v>
      </c>
    </row>
    <row r="46" spans="1:6" x14ac:dyDescent="0.25">
      <c r="A46" s="7" t="s">
        <v>123</v>
      </c>
      <c r="B46" s="8" t="s">
        <v>93</v>
      </c>
      <c r="C46" s="8" t="s">
        <v>124</v>
      </c>
      <c r="D46" s="9" t="s">
        <v>33</v>
      </c>
      <c r="E46" s="10">
        <v>251.70468</v>
      </c>
      <c r="F46" s="10">
        <v>0</v>
      </c>
    </row>
    <row r="47" spans="1:6" x14ac:dyDescent="0.25">
      <c r="A47" s="3" t="s">
        <v>59</v>
      </c>
      <c r="B47" s="4" t="s">
        <v>93</v>
      </c>
      <c r="C47" s="4" t="s">
        <v>95</v>
      </c>
      <c r="D47" s="5" t="s">
        <v>33</v>
      </c>
      <c r="E47" s="6">
        <v>933197.46802999999</v>
      </c>
      <c r="F47" s="6">
        <v>0</v>
      </c>
    </row>
    <row r="48" spans="1:6" x14ac:dyDescent="0.25">
      <c r="A48" s="7" t="s">
        <v>61</v>
      </c>
      <c r="B48" s="8" t="s">
        <v>93</v>
      </c>
      <c r="C48" s="8" t="s">
        <v>95</v>
      </c>
      <c r="D48" s="9" t="s">
        <v>37</v>
      </c>
      <c r="E48" s="10">
        <v>106113.37704000001</v>
      </c>
      <c r="F48" s="10">
        <v>0</v>
      </c>
    </row>
    <row r="49" spans="1:6" x14ac:dyDescent="0.25">
      <c r="A49" s="3" t="s">
        <v>96</v>
      </c>
      <c r="B49" s="4" t="s">
        <v>93</v>
      </c>
      <c r="C49" s="4" t="s">
        <v>95</v>
      </c>
      <c r="D49" s="5" t="s">
        <v>63</v>
      </c>
      <c r="E49" s="6">
        <v>827084.09099000006</v>
      </c>
      <c r="F49" s="6">
        <v>0</v>
      </c>
    </row>
    <row r="50" spans="1:6" x14ac:dyDescent="0.25">
      <c r="A50" s="7" t="s">
        <v>97</v>
      </c>
      <c r="B50" s="8" t="s">
        <v>93</v>
      </c>
      <c r="C50" s="8" t="s">
        <v>95</v>
      </c>
      <c r="D50" s="9" t="s">
        <v>98</v>
      </c>
      <c r="E50" s="10">
        <v>514905.58014999999</v>
      </c>
      <c r="F50" s="10">
        <v>0</v>
      </c>
    </row>
    <row r="51" spans="1:6" ht="22.5" x14ac:dyDescent="0.25">
      <c r="A51" s="7" t="s">
        <v>99</v>
      </c>
      <c r="B51" s="8" t="s">
        <v>93</v>
      </c>
      <c r="C51" s="8" t="s">
        <v>95</v>
      </c>
      <c r="D51" s="9" t="s">
        <v>65</v>
      </c>
      <c r="E51" s="10">
        <v>270806.78451999999</v>
      </c>
      <c r="F51" s="10">
        <v>0</v>
      </c>
    </row>
    <row r="52" spans="1:6" x14ac:dyDescent="0.25">
      <c r="A52" s="7" t="s">
        <v>125</v>
      </c>
      <c r="B52" s="8" t="s">
        <v>93</v>
      </c>
      <c r="C52" s="8" t="s">
        <v>95</v>
      </c>
      <c r="D52" s="9" t="s">
        <v>91</v>
      </c>
      <c r="E52" s="10">
        <v>41371.726320000002</v>
      </c>
      <c r="F52" s="10">
        <v>0</v>
      </c>
    </row>
    <row r="53" spans="1:6" x14ac:dyDescent="0.25">
      <c r="A53" s="3" t="s">
        <v>100</v>
      </c>
      <c r="B53" s="4" t="s">
        <v>93</v>
      </c>
      <c r="C53" s="4" t="s">
        <v>101</v>
      </c>
      <c r="D53" s="5" t="s">
        <v>33</v>
      </c>
      <c r="E53" s="6">
        <v>2401.89318</v>
      </c>
      <c r="F53" s="6">
        <v>0</v>
      </c>
    </row>
    <row r="54" spans="1:6" x14ac:dyDescent="0.25">
      <c r="A54" s="7" t="s">
        <v>102</v>
      </c>
      <c r="B54" s="8" t="s">
        <v>93</v>
      </c>
      <c r="C54" s="8" t="s">
        <v>101</v>
      </c>
      <c r="D54" s="9" t="s">
        <v>63</v>
      </c>
      <c r="E54" s="10">
        <v>783.27557999999999</v>
      </c>
      <c r="F54" s="10">
        <v>0</v>
      </c>
    </row>
    <row r="55" spans="1:6" x14ac:dyDescent="0.25">
      <c r="A55" s="3" t="s">
        <v>103</v>
      </c>
      <c r="B55" s="4" t="s">
        <v>104</v>
      </c>
      <c r="C55" s="4" t="s">
        <v>52</v>
      </c>
      <c r="D55" s="5" t="s">
        <v>33</v>
      </c>
      <c r="E55" s="6">
        <v>80048.594200000007</v>
      </c>
      <c r="F55" s="26">
        <v>910240.12242000003</v>
      </c>
    </row>
    <row r="56" spans="1:6" x14ac:dyDescent="0.25">
      <c r="A56" s="3" t="s">
        <v>105</v>
      </c>
      <c r="B56" s="4" t="s">
        <v>104</v>
      </c>
      <c r="C56" s="4" t="s">
        <v>45</v>
      </c>
      <c r="D56" s="5" t="s">
        <v>33</v>
      </c>
      <c r="E56" s="6">
        <v>80048.594200000007</v>
      </c>
      <c r="F56" s="26">
        <v>910240.12242000003</v>
      </c>
    </row>
    <row r="57" spans="1:6" x14ac:dyDescent="0.25">
      <c r="A57" s="3" t="s">
        <v>106</v>
      </c>
      <c r="B57" s="4" t="s">
        <v>104</v>
      </c>
      <c r="C57" s="4" t="s">
        <v>47</v>
      </c>
      <c r="D57" s="5" t="s">
        <v>33</v>
      </c>
      <c r="E57" s="6">
        <v>80048.594200000007</v>
      </c>
      <c r="F57" s="26">
        <v>910240.12242000003</v>
      </c>
    </row>
    <row r="58" spans="1:6" x14ac:dyDescent="0.25">
      <c r="A58" s="3" t="s">
        <v>105</v>
      </c>
      <c r="B58" s="4" t="s">
        <v>104</v>
      </c>
      <c r="C58" s="4" t="s">
        <v>47</v>
      </c>
      <c r="D58" s="5" t="s">
        <v>37</v>
      </c>
      <c r="E58" s="6">
        <v>74151.16</v>
      </c>
      <c r="F58" s="26">
        <v>910240.12242000003</v>
      </c>
    </row>
    <row r="59" spans="1:6" ht="22.5" x14ac:dyDescent="0.25">
      <c r="A59" s="7" t="s">
        <v>107</v>
      </c>
      <c r="B59" s="8" t="s">
        <v>104</v>
      </c>
      <c r="C59" s="8" t="s">
        <v>47</v>
      </c>
      <c r="D59" s="9" t="s">
        <v>76</v>
      </c>
      <c r="E59" s="10">
        <v>0</v>
      </c>
      <c r="F59" s="27">
        <v>0</v>
      </c>
    </row>
    <row r="60" spans="1:6" x14ac:dyDescent="0.25">
      <c r="A60" s="7" t="s">
        <v>108</v>
      </c>
      <c r="B60" s="8" t="s">
        <v>104</v>
      </c>
      <c r="C60" s="8" t="s">
        <v>47</v>
      </c>
      <c r="D60" s="9" t="s">
        <v>109</v>
      </c>
      <c r="E60" s="10">
        <v>74151.16</v>
      </c>
      <c r="F60" s="27">
        <v>910240.12242000003</v>
      </c>
    </row>
    <row r="61" spans="1:6" x14ac:dyDescent="0.25">
      <c r="A61" s="7" t="s">
        <v>110</v>
      </c>
      <c r="B61" s="8" t="s">
        <v>104</v>
      </c>
      <c r="C61" s="8" t="s">
        <v>47</v>
      </c>
      <c r="D61" s="9" t="s">
        <v>79</v>
      </c>
      <c r="E61" s="10">
        <v>5897.4342000000006</v>
      </c>
      <c r="F61" s="27">
        <v>0</v>
      </c>
    </row>
    <row r="62" spans="1:6" x14ac:dyDescent="0.25">
      <c r="A62" s="3" t="s">
        <v>111</v>
      </c>
      <c r="B62" s="4" t="s">
        <v>43</v>
      </c>
      <c r="C62" s="4" t="s">
        <v>43</v>
      </c>
      <c r="D62" s="5" t="s">
        <v>43</v>
      </c>
      <c r="E62" s="6">
        <v>2547770.88093</v>
      </c>
      <c r="F62" s="26">
        <v>910240.12242000003</v>
      </c>
    </row>
    <row r="63" spans="1:6" x14ac:dyDescent="0.25">
      <c r="A63" s="3" t="s">
        <v>112</v>
      </c>
      <c r="B63" s="4" t="s">
        <v>43</v>
      </c>
      <c r="C63" s="4" t="s">
        <v>43</v>
      </c>
      <c r="D63" s="5" t="s">
        <v>43</v>
      </c>
      <c r="E63" s="6">
        <v>18986701.92647</v>
      </c>
      <c r="F63" s="26">
        <v>910240.12242000003</v>
      </c>
    </row>
    <row r="67" spans="1:2" x14ac:dyDescent="0.25">
      <c r="A67" s="12" t="s">
        <v>126</v>
      </c>
      <c r="B67" s="12" t="s">
        <v>127</v>
      </c>
    </row>
    <row r="70" spans="1:2" x14ac:dyDescent="0.25">
      <c r="A70" s="12" t="s">
        <v>128</v>
      </c>
      <c r="B70" s="12" t="s">
        <v>129</v>
      </c>
    </row>
  </sheetData>
  <mergeCells count="6">
    <mergeCell ref="A1:E1"/>
    <mergeCell ref="A3:A4"/>
    <mergeCell ref="B3:B4"/>
    <mergeCell ref="C3:C4"/>
    <mergeCell ref="D3:D4"/>
    <mergeCell ref="E3:F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Остаток и поступления</vt:lpstr>
      <vt:lpstr>Кассовые расходы</vt:lpstr>
      <vt:lpstr>Фактические расходы</vt:lpstr>
      <vt:lpstr>FinancingLevel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2024-04-25T15:08:15Z</dcterms:modified>
</cp:coreProperties>
</file>